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<sst xmlns="http://schemas.openxmlformats.org/spreadsheetml/2006/main" count="30" uniqueCount="30">
  <si>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Lieu :</t>
  </si>
  <si>
    <t>J 11 Lépanges/Vologne-Bruyères</t>
  </si>
  <si>
    <t>Distance :</t>
  </si>
  <si>
    <t>10 km</t>
  </si>
  <si>
    <t>RVS 2018</t>
  </si>
  <si>
    <t>Carte :</t>
  </si>
  <si>
    <t>3617 O T St-Dié</t>
  </si>
  <si>
    <t>Dénivelé :</t>
  </si>
  <si>
    <t>234 m.</t>
  </si>
  <si>
    <t>3518 O T Epinal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</si>
  <si>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</si>
  <si>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</si>
  <si>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</si>
  <si>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</si>
  <si>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</si>
  <si>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</si>
  <si>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</si>
  <si>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</si>
  <si>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</si>
  <si>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Lépanges/Vologne</t>
  </si>
  <si>
    <t>La Levrée</t>
  </si>
  <si>
    <t>Blainfaing (prendre la route non balisée)</t>
  </si>
  <si>
    <t>Cote 560</t>
  </si>
  <si>
    <t>La Haute Verrière</t>
  </si>
  <si>
    <t>Cote 602</t>
  </si>
  <si>
    <t>Croix de Faîte</t>
  </si>
  <si>
    <t>Cote 550 Sentier des Ducs</t>
  </si>
  <si>
    <t>Les 7 Frères</t>
  </si>
  <si>
    <t>Montagne des Fourmies Géantes</t>
  </si>
  <si>
    <t>Bruyères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</si>
</sst>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4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Feuil10!$C$8:$C$18</c:f>
              <c:numCache/>
            </c:numRef>
          </c:val>
          <c:smooth val="0"/>
        </c:ser>
        <c:marker val="1"/>
        <c:axId val="66678127"/>
        <c:axId val="63232232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Feuil10!$G$8:$G$18</c:f>
              <c:numCache/>
            </c:numRef>
          </c:val>
          <c:smooth val="0"/>
        </c:ser>
        <c:marker val="1"/>
        <c:axId val="32219177"/>
        <c:axId val="21537138"/>
      </c:lineChart>
      <c:dateAx>
        <c:axId val="666781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At val="0"/>
        <c:auto val="0"/>
        <c:noMultiLvlLbl val="0"/>
      </c:dateAx>
      <c:valAx>
        <c:axId val="6323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At val="1"/>
        <c:crossBetween val="midCat"/>
        <c:dispUnits/>
      </c:valAx>
      <c:dateAx>
        <c:axId val="32219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At val="0"/>
        <c:auto val="0"/>
        <c:noMultiLvlLbl val="0"/>
      </c:dateAx>
      <c:valAx>
        <c:axId val="215371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85725</xdr:rowOff>
    </xdr:from>
    <xdr:to>
      <xdr:col>0</xdr:col>
      <xdr:colOff>352425</xdr:colOff>
      <xdr:row>17</xdr:row>
      <xdr:rowOff>200025</xdr:rowOff>
    </xdr:to>
    <xdr:sp>
      <xdr:nvSpPr>
        <xdr:cNvPr id="1" name="Dessin 115"/>
        <xdr:cNvSpPr>
          <a:spLocks/>
        </xdr:cNvSpPr>
      </xdr:nvSpPr>
      <xdr:spPr>
        <a:xfrm>
          <a:off x="219075" y="520065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114300</xdr:rowOff>
    </xdr:from>
    <xdr:to>
      <xdr:col>0</xdr:col>
      <xdr:colOff>342900</xdr:colOff>
      <xdr:row>16</xdr:row>
      <xdr:rowOff>228600</xdr:rowOff>
    </xdr:to>
    <xdr:sp>
      <xdr:nvSpPr>
        <xdr:cNvPr id="2" name="Dessin 115"/>
        <xdr:cNvSpPr>
          <a:spLocks/>
        </xdr:cNvSpPr>
      </xdr:nvSpPr>
      <xdr:spPr>
        <a:xfrm>
          <a:off x="209550" y="49149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85725</xdr:rowOff>
    </xdr:from>
    <xdr:to>
      <xdr:col>0</xdr:col>
      <xdr:colOff>323850</xdr:colOff>
      <xdr:row>15</xdr:row>
      <xdr:rowOff>200025</xdr:rowOff>
    </xdr:to>
    <xdr:sp>
      <xdr:nvSpPr>
        <xdr:cNvPr id="3" name="Dessin 115"/>
        <xdr:cNvSpPr>
          <a:spLocks/>
        </xdr:cNvSpPr>
      </xdr:nvSpPr>
      <xdr:spPr>
        <a:xfrm>
          <a:off x="190500" y="45720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104775</xdr:rowOff>
    </xdr:from>
    <xdr:to>
      <xdr:col>0</xdr:col>
      <xdr:colOff>257175</xdr:colOff>
      <xdr:row>14</xdr:row>
      <xdr:rowOff>200025</xdr:rowOff>
    </xdr:to>
    <xdr:sp>
      <xdr:nvSpPr>
        <xdr:cNvPr id="4" name="Dessin 114"/>
        <xdr:cNvSpPr>
          <a:spLocks/>
        </xdr:cNvSpPr>
      </xdr:nvSpPr>
      <xdr:spPr>
        <a:xfrm>
          <a:off x="66675" y="4276725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123825</xdr:rowOff>
    </xdr:from>
    <xdr:to>
      <xdr:col>0</xdr:col>
      <xdr:colOff>257175</xdr:colOff>
      <xdr:row>13</xdr:row>
      <xdr:rowOff>209550</xdr:rowOff>
    </xdr:to>
    <xdr:sp>
      <xdr:nvSpPr>
        <xdr:cNvPr id="5" name="Dessin 114"/>
        <xdr:cNvSpPr>
          <a:spLocks/>
        </xdr:cNvSpPr>
      </xdr:nvSpPr>
      <xdr:spPr>
        <a:xfrm>
          <a:off x="66675" y="3981450"/>
          <a:ext cx="190500" cy="857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123825</xdr:rowOff>
    </xdr:from>
    <xdr:to>
      <xdr:col>0</xdr:col>
      <xdr:colOff>257175</xdr:colOff>
      <xdr:row>12</xdr:row>
      <xdr:rowOff>209550</xdr:rowOff>
    </xdr:to>
    <xdr:sp>
      <xdr:nvSpPr>
        <xdr:cNvPr id="6" name="Dessin 114"/>
        <xdr:cNvSpPr>
          <a:spLocks/>
        </xdr:cNvSpPr>
      </xdr:nvSpPr>
      <xdr:spPr>
        <a:xfrm>
          <a:off x="66675" y="3667125"/>
          <a:ext cx="190500" cy="857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14</xdr:row>
      <xdr:rowOff>133350</xdr:rowOff>
    </xdr:from>
    <xdr:to>
      <xdr:col>0</xdr:col>
      <xdr:colOff>514350</xdr:colOff>
      <xdr:row>14</xdr:row>
      <xdr:rowOff>247650</xdr:rowOff>
    </xdr:to>
    <xdr:sp>
      <xdr:nvSpPr>
        <xdr:cNvPr id="7" name="Dessin 115"/>
        <xdr:cNvSpPr>
          <a:spLocks/>
        </xdr:cNvSpPr>
      </xdr:nvSpPr>
      <xdr:spPr>
        <a:xfrm>
          <a:off x="381000" y="43053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95250</xdr:rowOff>
    </xdr:from>
    <xdr:to>
      <xdr:col>0</xdr:col>
      <xdr:colOff>514350</xdr:colOff>
      <xdr:row>13</xdr:row>
      <xdr:rowOff>209550</xdr:rowOff>
    </xdr:to>
    <xdr:sp>
      <xdr:nvSpPr>
        <xdr:cNvPr id="8" name="Dessin 115"/>
        <xdr:cNvSpPr>
          <a:spLocks/>
        </xdr:cNvSpPr>
      </xdr:nvSpPr>
      <xdr:spPr>
        <a:xfrm>
          <a:off x="381000" y="39528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</xdr:row>
      <xdr:rowOff>114300</xdr:rowOff>
    </xdr:from>
    <xdr:to>
      <xdr:col>0</xdr:col>
      <xdr:colOff>504825</xdr:colOff>
      <xdr:row>12</xdr:row>
      <xdr:rowOff>219075</xdr:rowOff>
    </xdr:to>
    <xdr:sp>
      <xdr:nvSpPr>
        <xdr:cNvPr id="9" name="Dessin 115"/>
        <xdr:cNvSpPr>
          <a:spLocks/>
        </xdr:cNvSpPr>
      </xdr:nvSpPr>
      <xdr:spPr>
        <a:xfrm>
          <a:off x="371475" y="3657600"/>
          <a:ext cx="133350" cy="10477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11</xdr:row>
      <xdr:rowOff>85725</xdr:rowOff>
    </xdr:from>
    <xdr:to>
      <xdr:col>0</xdr:col>
      <xdr:colOff>323850</xdr:colOff>
      <xdr:row>11</xdr:row>
      <xdr:rowOff>200025</xdr:rowOff>
    </xdr:to>
    <xdr:sp>
      <xdr:nvSpPr>
        <xdr:cNvPr id="10" name="Dessin 115"/>
        <xdr:cNvSpPr>
          <a:spLocks/>
        </xdr:cNvSpPr>
      </xdr:nvSpPr>
      <xdr:spPr>
        <a:xfrm>
          <a:off x="190500" y="33147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</xdr:row>
      <xdr:rowOff>85725</xdr:rowOff>
    </xdr:from>
    <xdr:to>
      <xdr:col>0</xdr:col>
      <xdr:colOff>323850</xdr:colOff>
      <xdr:row>10</xdr:row>
      <xdr:rowOff>200025</xdr:rowOff>
    </xdr:to>
    <xdr:sp>
      <xdr:nvSpPr>
        <xdr:cNvPr id="11" name="Dessin 115"/>
        <xdr:cNvSpPr>
          <a:spLocks/>
        </xdr:cNvSpPr>
      </xdr:nvSpPr>
      <xdr:spPr>
        <a:xfrm>
          <a:off x="190500" y="30003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85725</xdr:rowOff>
    </xdr:from>
    <xdr:to>
      <xdr:col>0</xdr:col>
      <xdr:colOff>323850</xdr:colOff>
      <xdr:row>9</xdr:row>
      <xdr:rowOff>200025</xdr:rowOff>
    </xdr:to>
    <xdr:sp>
      <xdr:nvSpPr>
        <xdr:cNvPr id="12" name="Dessin 115"/>
        <xdr:cNvSpPr>
          <a:spLocks/>
        </xdr:cNvSpPr>
      </xdr:nvSpPr>
      <xdr:spPr>
        <a:xfrm>
          <a:off x="190500" y="268605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85725</xdr:rowOff>
    </xdr:from>
    <xdr:to>
      <xdr:col>0</xdr:col>
      <xdr:colOff>323850</xdr:colOff>
      <xdr:row>8</xdr:row>
      <xdr:rowOff>200025</xdr:rowOff>
    </xdr:to>
    <xdr:sp>
      <xdr:nvSpPr>
        <xdr:cNvPr id="13" name="Dessin 115"/>
        <xdr:cNvSpPr>
          <a:spLocks/>
        </xdr:cNvSpPr>
      </xdr:nvSpPr>
      <xdr:spPr>
        <a:xfrm>
          <a:off x="190500" y="237172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85725</xdr:rowOff>
    </xdr:from>
    <xdr:to>
      <xdr:col>0</xdr:col>
      <xdr:colOff>323850</xdr:colOff>
      <xdr:row>7</xdr:row>
      <xdr:rowOff>200025</xdr:rowOff>
    </xdr:to>
    <xdr:sp>
      <xdr:nvSpPr>
        <xdr:cNvPr id="14" name="Dessin 115"/>
        <xdr:cNvSpPr>
          <a:spLocks/>
        </xdr:cNvSpPr>
      </xdr:nvSpPr>
      <xdr:spPr>
        <a:xfrm>
          <a:off x="190500" y="20574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200025</xdr:rowOff>
    </xdr:from>
    <xdr:to>
      <xdr:col>7</xdr:col>
      <xdr:colOff>638175</xdr:colOff>
      <xdr:row>27</xdr:row>
      <xdr:rowOff>161925</xdr:rowOff>
    </xdr:to>
    <xdr:graphicFrame>
      <xdr:nvGraphicFramePr>
        <xdr:cNvPr id="15" name="Chart 15"/>
        <xdr:cNvGraphicFramePr/>
      </xdr:nvGraphicFramePr>
      <xdr:xfrm>
        <a:off x="647700" y="5943600"/>
        <a:ext cx="5286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16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10">
        <v>400</v>
      </c>
      <c r="D8" s="10">
        <v>0</v>
      </c>
      <c r="E8" s="10">
        <v>0</v>
      </c>
      <c r="F8" s="10"/>
      <c r="G8" s="11">
        <v>0</v>
      </c>
      <c r="H8" s="12"/>
      <c r="I8" s="13"/>
    </row>
    <row r="9" spans="1:9" ht="24.75" customHeight="1">
      <c r="A9" s="14"/>
      <c r="B9" s="15" t="s">
        <v>20</v>
      </c>
      <c r="C9" s="16">
        <v>481</v>
      </c>
      <c r="D9" s="16">
        <f>C9-C8</f>
        <v>81</v>
      </c>
      <c r="E9" s="16">
        <f>IF(C9="","",IF(D9&gt;0,E8+D9,E8))</f>
        <v>81</v>
      </c>
      <c r="F9" s="17">
        <v>1</v>
      </c>
      <c r="G9" s="18">
        <f>F9+G8</f>
        <v>1</v>
      </c>
      <c r="H9" s="19"/>
      <c r="I9" s="20"/>
    </row>
    <row r="10" spans="1:9" ht="24.75" customHeight="1">
      <c r="A10" s="14"/>
      <c r="B10" s="21" t="s">
        <v>21</v>
      </c>
      <c r="C10" s="16">
        <v>490</v>
      </c>
      <c r="D10" s="16">
        <f>C10-C9</f>
        <v>9</v>
      </c>
      <c r="E10" s="16">
        <f>IF(C10="","",IF(D10&gt;0,E9+D10,E9))</f>
        <v>90</v>
      </c>
      <c r="F10" s="16">
        <v>0.4</v>
      </c>
      <c r="G10" s="18">
        <f>F10+G9</f>
        <v>1.4</v>
      </c>
      <c r="H10" s="19"/>
      <c r="I10" s="20"/>
    </row>
    <row r="11" spans="1:9" ht="24.75" customHeight="1">
      <c r="A11" s="14"/>
      <c r="B11" s="21" t="s">
        <v>22</v>
      </c>
      <c r="C11" s="16">
        <v>560</v>
      </c>
      <c r="D11" s="16">
        <f>C11-C10</f>
        <v>70</v>
      </c>
      <c r="E11" s="16">
        <f>IF(C11="","",IF(D11&gt;0,E10+D11,E10))</f>
        <v>160</v>
      </c>
      <c r="F11" s="16">
        <v>1.2</v>
      </c>
      <c r="G11" s="18">
        <f>F11+G10</f>
        <v>2.5999999999999996</v>
      </c>
      <c r="H11" s="19"/>
      <c r="I11" s="20"/>
    </row>
    <row r="12" spans="1:9" ht="24.75" customHeight="1">
      <c r="A12" s="14"/>
      <c r="B12" s="15" t="s">
        <v>23</v>
      </c>
      <c r="C12" s="16">
        <v>552</v>
      </c>
      <c r="D12" s="16">
        <f>C12-C11</f>
        <v>-8</v>
      </c>
      <c r="E12" s="16">
        <f>IF(C12="","",IF(D12&gt;0,E11+D12,E11))</f>
        <v>160</v>
      </c>
      <c r="F12" s="16">
        <v>0.6</v>
      </c>
      <c r="G12" s="18">
        <f>F12+G11</f>
        <v>3.1999999999999997</v>
      </c>
      <c r="H12" s="19"/>
      <c r="I12" s="20"/>
    </row>
    <row r="13" spans="1:9" ht="24.75" customHeight="1">
      <c r="A13" s="14"/>
      <c r="B13" s="15" t="s">
        <v>24</v>
      </c>
      <c r="C13" s="16">
        <v>602</v>
      </c>
      <c r="D13" s="16">
        <f>C13-C12</f>
        <v>50</v>
      </c>
      <c r="E13" s="16">
        <f>IF(C13="","",IF(D13&gt;0,E12+D13,E12))</f>
        <v>210</v>
      </c>
      <c r="F13" s="16">
        <v>0.8</v>
      </c>
      <c r="G13" s="18">
        <f>F13+G12</f>
        <v>4</v>
      </c>
      <c r="H13" s="19"/>
      <c r="I13" s="20"/>
    </row>
    <row r="14" spans="1:9" ht="24.75" customHeight="1">
      <c r="A14" s="14"/>
      <c r="B14" s="15" t="s">
        <v>25</v>
      </c>
      <c r="C14" s="16">
        <v>526</v>
      </c>
      <c r="D14" s="16">
        <f>C14-C13</f>
        <v>-76</v>
      </c>
      <c r="E14" s="16">
        <f>IF(C14="","",IF(D14&gt;0,E13+D14,E13))</f>
        <v>210</v>
      </c>
      <c r="F14" s="16">
        <v>1.8</v>
      </c>
      <c r="G14" s="18">
        <f>F14+G13</f>
        <v>5.8</v>
      </c>
      <c r="H14" s="19"/>
      <c r="I14" s="20"/>
    </row>
    <row r="15" spans="1:9" ht="24.75" customHeight="1">
      <c r="A15" s="14"/>
      <c r="B15" s="15" t="s">
        <v>26</v>
      </c>
      <c r="C15" s="16">
        <v>550</v>
      </c>
      <c r="D15" s="16">
        <f>C15-C14</f>
        <v>24</v>
      </c>
      <c r="E15" s="16">
        <f>IF(C15="","",IF(D15&gt;0,E14+D15,E14))</f>
        <v>234</v>
      </c>
      <c r="F15" s="16">
        <v>1.7</v>
      </c>
      <c r="G15" s="18">
        <f>F15+G14</f>
        <v>7.5</v>
      </c>
      <c r="H15" s="19"/>
      <c r="I15" s="20"/>
    </row>
    <row r="16" spans="1:9" ht="24.75" customHeight="1">
      <c r="A16" s="14"/>
      <c r="B16" s="15" t="s">
        <v>27</v>
      </c>
      <c r="C16" s="22">
        <v>550</v>
      </c>
      <c r="D16" s="16">
        <f>C16-C15</f>
        <v>0</v>
      </c>
      <c r="E16" s="16">
        <f>IF(C16="","",IF(D16&gt;0,E15+D16,E15))</f>
        <v>234</v>
      </c>
      <c r="F16" s="16">
        <v>0.5</v>
      </c>
      <c r="G16" s="18">
        <f>F16+G15</f>
        <v>8</v>
      </c>
      <c r="H16" s="19"/>
      <c r="I16" s="20"/>
    </row>
    <row r="17" spans="1:9" ht="24.75" customHeight="1">
      <c r="A17" s="14"/>
      <c r="B17" s="23" t="s">
        <v>28</v>
      </c>
      <c r="C17" s="22">
        <v>500</v>
      </c>
      <c r="D17" s="16">
        <f>C17-C16</f>
        <v>-50</v>
      </c>
      <c r="E17" s="16">
        <f>IF(C17="","",IF(D17&gt;0,E16+D17,E16))</f>
        <v>234</v>
      </c>
      <c r="F17" s="16">
        <v>1.2</v>
      </c>
      <c r="G17" s="18">
        <f>F17+G16</f>
        <v>9.2</v>
      </c>
      <c r="H17" s="19"/>
      <c r="I17" s="20"/>
    </row>
    <row r="18" spans="1:9" ht="24.75" customHeight="1">
      <c r="A18" s="14"/>
      <c r="B18" s="24" t="s">
        <v>29</v>
      </c>
      <c r="C18" s="22">
        <v>474</v>
      </c>
      <c r="D18" s="16">
        <f>C18-C17</f>
        <v>-26</v>
      </c>
      <c r="E18" s="16">
        <f>IF(C18="","",IF(D18&gt;0,E17+D18,E17))</f>
        <v>234</v>
      </c>
      <c r="F18" s="16">
        <v>0.8</v>
      </c>
      <c r="G18" s="18">
        <f>F18+G17</f>
        <v>10</v>
      </c>
      <c r="H18" s="19"/>
      <c r="I18" s="20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2007-09-27T19:18:22Z</cp:lastPrinted>
  <dcterms:created xsi:type="dcterms:W3CDTF">2003-05-24T15:29:03Z</dcterms:created>
  <dcterms:modified xsi:type="dcterms:W3CDTF">2018-05-20T15:00:56Z</dcterms:modified>
  <cp:category/>
  <cp:version/>
  <cp:contentType/>
  <cp:contentStatus/>
  <cp:revision>4</cp:revision>
</cp:coreProperties>
</file>